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3D04A2B-4536-4D02-9B42-3EF823F5DD23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</externalReferences>
  <definedNames>
    <definedName name="cold">Sheet1!#REF!</definedName>
    <definedName name="_xlnm.Print_Area" localSheetId="1">Sheet1!$A$1:$N$74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N6" i="1"/>
</calcChain>
</file>

<file path=xl/sharedStrings.xml><?xml version="1.0" encoding="utf-8"?>
<sst xmlns="http://schemas.openxmlformats.org/spreadsheetml/2006/main" count="390" uniqueCount="291">
  <si>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</si>
  <si>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</si>
  <si>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</si>
  <si>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</si>
  <si>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</si>
  <si>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</si>
  <si>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</si>
  <si>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</si>
  <si>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</si>
  <si>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</si>
  <si>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</si>
  <si>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</si>
  <si>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</si>
  <si>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</si>
  <si>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</si>
  <si>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</si>
  <si>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</si>
  <si>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</si>
  <si>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</si>
  <si>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</si>
  <si>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</si>
  <si>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</si>
  <si>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</si>
  <si>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</si>
  <si>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</si>
  <si>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</si>
  <si>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</si>
  <si>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</si>
  <si>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</si>
  <si>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</si>
  <si>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</si>
  <si>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</si>
  <si>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</si>
  <si>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</si>
  <si>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</si>
  <si>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</si>
  <si>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</si>
  <si>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</si>
  <si>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</si>
  <si>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</si>
  <si>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</si>
  <si>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</si>
  <si>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</si>
  <si>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</si>
  <si>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</si>
  <si>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</si>
  <si>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</si>
  <si>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</si>
  <si>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</si>
  <si>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</si>
  <si>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</si>
  <si>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</si>
  <si>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</si>
  <si>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</si>
  <si>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</si>
  <si>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</si>
  <si>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</si>
  <si>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</si>
  <si>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</si>
  <si>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</si>
  <si>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</si>
  <si>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</si>
  <si>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</si>
  <si>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</si>
  <si>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</si>
  <si>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</si>
  <si>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</si>
  <si>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</si>
  <si>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</si>
  <si>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STR</t>
  </si>
  <si>
    <t>PIL</t>
  </si>
  <si>
    <t>DSS</t>
  </si>
  <si>
    <t xml:space="preserve">        NIL</t>
  </si>
  <si>
    <t>26-01-22</t>
  </si>
  <si>
    <t>MSC MARTINA</t>
  </si>
  <si>
    <t>3FVY7</t>
  </si>
  <si>
    <t>XA204A/XA204A</t>
  </si>
  <si>
    <t>L 600 MTS</t>
  </si>
  <si>
    <t>MSMT-2022-0113</t>
  </si>
  <si>
    <t>NSM</t>
  </si>
  <si>
    <t>29-01-22</t>
  </si>
  <si>
    <t>LEO SPIRIT</t>
  </si>
  <si>
    <t>3FAQ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</si>
  <si>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</si>
  <si>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</si>
  <si>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</si>
  <si>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</si>
  <si>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</si>
  <si>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</si>
  <si>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</si>
  <si>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</si>
  <si>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</si>
  <si>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</si>
  <si>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LIBERTY ACE</t>
  </si>
  <si>
    <t>HOJZ</t>
  </si>
  <si>
    <t>02-02-22</t>
  </si>
  <si>
    <t>GREEN PEARL</t>
  </si>
  <si>
    <t>ZDPP6</t>
  </si>
  <si>
    <t>ARTM-2022-0144</t>
  </si>
  <si>
    <t>D 4 FULL C'NERS</t>
  </si>
  <si>
    <t>CFS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</si>
  <si>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</si>
  <si>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</si>
  <si>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</si>
  <si>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</si>
  <si>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</si>
  <si>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</si>
  <si>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09-02-22</t>
  </si>
  <si>
    <t>MSC GIADA III</t>
  </si>
  <si>
    <t>A8HE4</t>
  </si>
  <si>
    <t>L 250F</t>
  </si>
  <si>
    <t>JM207A/JM207R</t>
  </si>
  <si>
    <t>MGDA-2022-0154</t>
  </si>
  <si>
    <t>CARA-2022-0175</t>
  </si>
  <si>
    <t>4126-2022-0179</t>
  </si>
  <si>
    <t>9187-2022-0180</t>
  </si>
  <si>
    <t>01/2022-01/2022A</t>
  </si>
  <si>
    <t>136A-136B</t>
  </si>
  <si>
    <t>54A-54B</t>
  </si>
  <si>
    <t>24/02/2022  0600</t>
  </si>
  <si>
    <t>SC SCORPIO</t>
  </si>
  <si>
    <t>RPI-2022-0190</t>
  </si>
  <si>
    <t>VRQX7</t>
  </si>
  <si>
    <t>10-02-22</t>
  </si>
  <si>
    <t>D BASE OIL@SOT</t>
  </si>
  <si>
    <t>GRAND CHOICE</t>
  </si>
  <si>
    <t>3FDW9</t>
  </si>
  <si>
    <t>017/017A</t>
  </si>
  <si>
    <t>202106-202106A</t>
  </si>
  <si>
    <t>KOTA GADANG</t>
  </si>
  <si>
    <t>KGDG0084W/0084E</t>
  </si>
  <si>
    <t>9V7643</t>
  </si>
  <si>
    <t>11-02-22</t>
  </si>
  <si>
    <t>L 47F/1150MTS</t>
  </si>
  <si>
    <t>KGDG-2022-0194</t>
  </si>
  <si>
    <t>THE LOVING</t>
  </si>
  <si>
    <t>HPJJ</t>
  </si>
  <si>
    <t>25/02/2022  0600</t>
  </si>
  <si>
    <t>26/02/2022  0600</t>
  </si>
  <si>
    <t>EVER DIADEM</t>
  </si>
  <si>
    <t>9V7955</t>
  </si>
  <si>
    <t>164W-164E</t>
  </si>
  <si>
    <t>EVG</t>
  </si>
  <si>
    <t>12-02-22</t>
  </si>
  <si>
    <t>L 550F/1300MTS</t>
  </si>
  <si>
    <t>DADM-2022-0200</t>
  </si>
  <si>
    <t>8666-2022-0198</t>
  </si>
  <si>
    <t>22L-22LA</t>
  </si>
  <si>
    <t>0577-2022-0197</t>
  </si>
  <si>
    <t>MORNING CELESTA</t>
  </si>
  <si>
    <t>C6DK7</t>
  </si>
  <si>
    <t>126</t>
  </si>
  <si>
    <t>ARAMIS</t>
  </si>
  <si>
    <t>V7YD2</t>
  </si>
  <si>
    <t>SOC</t>
  </si>
  <si>
    <t>MSC NICOLE</t>
  </si>
  <si>
    <t>H3QJ</t>
  </si>
  <si>
    <t>L 600F</t>
  </si>
  <si>
    <t>JX207A-JX208R</t>
  </si>
  <si>
    <t>14-02-22</t>
  </si>
  <si>
    <t>24/02/2022  1200</t>
  </si>
  <si>
    <t>SEAGO ISTANBUL</t>
  </si>
  <si>
    <t>OXVE2</t>
  </si>
  <si>
    <t>L 850F/850MTS</t>
  </si>
  <si>
    <t>206N/209N</t>
  </si>
  <si>
    <t>MSNC-2022-0203</t>
  </si>
  <si>
    <t>15-02-22</t>
  </si>
  <si>
    <t>7833-2022-0204</t>
  </si>
  <si>
    <t>FRONA</t>
  </si>
  <si>
    <t>D MOGAS @ SOT JETTY</t>
  </si>
  <si>
    <t xml:space="preserve">         14.02.2022  1145  TARIF  250  13  STR  D  80000  JET A1 @ KOT JETTY(OPL)</t>
  </si>
  <si>
    <t>CANOPUS LEADER</t>
  </si>
  <si>
    <t>9VHC4</t>
  </si>
  <si>
    <t>01/03/2022  0600</t>
  </si>
  <si>
    <t>MSC GINA</t>
  </si>
  <si>
    <t>3FLY9</t>
  </si>
  <si>
    <t>OM206A/OM206A</t>
  </si>
  <si>
    <t>MSGN-2022-0202</t>
  </si>
  <si>
    <t>5BFM5</t>
  </si>
  <si>
    <t>0JN5CN1MA</t>
  </si>
  <si>
    <t>15-02-21</t>
  </si>
  <si>
    <t>L 300F/200MTS</t>
  </si>
  <si>
    <t>CONTSHIP VIE</t>
  </si>
  <si>
    <t>RONA-2022-0210</t>
  </si>
  <si>
    <t>23/02/2022  1200</t>
  </si>
  <si>
    <t>27/02/2022  1400</t>
  </si>
  <si>
    <t>17-02-22</t>
  </si>
  <si>
    <t xml:space="preserve">MARVEL </t>
  </si>
  <si>
    <t>V7OZ3</t>
  </si>
  <si>
    <t>D FUEL OIL @ SOT J. &amp; MBK WHARF</t>
  </si>
  <si>
    <t>820-2022-0211</t>
  </si>
  <si>
    <t>MYS FLORA</t>
  </si>
  <si>
    <t>UBHW2</t>
  </si>
  <si>
    <t>01/22E</t>
  </si>
  <si>
    <t>03/03/2022  0600</t>
  </si>
  <si>
    <t>L PROJECT CARGO</t>
  </si>
  <si>
    <t>23/02/2022  0300</t>
  </si>
  <si>
    <t>MORA-2022</t>
  </si>
  <si>
    <t xml:space="preserve">         18.02.2022  0300  MAGIC WAND  183  8.2  STR  D   18007  FUEL OIL @ SOT JETTY</t>
  </si>
  <si>
    <t>MRVL-2022-0217</t>
  </si>
  <si>
    <t>EPIC ST. VINCENT</t>
  </si>
  <si>
    <t>S6BB2</t>
  </si>
  <si>
    <t>18-02-22</t>
  </si>
  <si>
    <t>D BUTANE @ SOT</t>
  </si>
  <si>
    <t>03F/22-03F/22A</t>
  </si>
  <si>
    <t>179-179A</t>
  </si>
  <si>
    <t>161-161A</t>
  </si>
  <si>
    <t>6530-2022-0206</t>
  </si>
  <si>
    <t>CTVE-2022-0188</t>
  </si>
  <si>
    <t>KIRAN MARMARA</t>
  </si>
  <si>
    <t>9HA3482</t>
  </si>
  <si>
    <t>13/22</t>
  </si>
  <si>
    <t>FALCON MAJESTIC</t>
  </si>
  <si>
    <t>9V5389</t>
  </si>
  <si>
    <t>D GASOIL @ SOT JETTY</t>
  </si>
  <si>
    <t>NEWSEAS JADE</t>
  </si>
  <si>
    <t>3EAIS5</t>
  </si>
  <si>
    <t>04/03/2022  0600</t>
  </si>
  <si>
    <t>ESA</t>
  </si>
  <si>
    <t>19-02-22</t>
  </si>
  <si>
    <t>FAMA-2022-0226</t>
  </si>
  <si>
    <t>ESVT-2022-0224</t>
  </si>
  <si>
    <t>102-102A</t>
  </si>
  <si>
    <t>15/22-15/22E</t>
  </si>
  <si>
    <t>NICKIE B</t>
  </si>
  <si>
    <t>24/02/2022  1000</t>
  </si>
  <si>
    <t>D5UM4</t>
  </si>
  <si>
    <t>207S/208N</t>
  </si>
  <si>
    <t>L F</t>
  </si>
  <si>
    <t>05/03/2022  1500</t>
  </si>
  <si>
    <t>JACQUES</t>
  </si>
  <si>
    <t>3EOU4</t>
  </si>
  <si>
    <t>16/22</t>
  </si>
  <si>
    <t>FOR BUNKERS</t>
  </si>
  <si>
    <t>QUES-2022</t>
  </si>
  <si>
    <t>2A-2B</t>
  </si>
  <si>
    <t>MIREMBE JUDITH</t>
  </si>
  <si>
    <t>5IM 360</t>
  </si>
  <si>
    <t>002W/002E</t>
  </si>
  <si>
    <t>L 200F</t>
  </si>
  <si>
    <t>NSA</t>
  </si>
  <si>
    <t xml:space="preserve">         20.02.2022  0530  ASHLEY LADY  248  13.1  STR  D  91997  MOGAS @ KOT JETTY</t>
  </si>
  <si>
    <t xml:space="preserve">      22.02.2022         HW    0730      3.0        HW               1958                 3.2                    LW             0127          0.6              LW                1332             0.5</t>
  </si>
  <si>
    <t>23/02/2022  2200</t>
  </si>
  <si>
    <t>27/02/2022  1330</t>
  </si>
  <si>
    <t>28/02/2022  0600</t>
  </si>
  <si>
    <t>28/02/2022  1300</t>
  </si>
  <si>
    <t>WEST BAY</t>
  </si>
  <si>
    <t>VRZP8</t>
  </si>
  <si>
    <t>SAL</t>
  </si>
  <si>
    <t>21-02-22</t>
  </si>
  <si>
    <t xml:space="preserve">L IRON ORE </t>
  </si>
  <si>
    <t>AMU 1</t>
  </si>
  <si>
    <t>HP6372</t>
  </si>
  <si>
    <t>LSL</t>
  </si>
  <si>
    <t>DL C'NERS</t>
  </si>
  <si>
    <t>98S</t>
  </si>
  <si>
    <t>GREP-2022-0230</t>
  </si>
  <si>
    <t>7350-2022-0225</t>
  </si>
  <si>
    <t>7075-2022-0223</t>
  </si>
  <si>
    <t>NSJ-2022-0227</t>
  </si>
  <si>
    <t>E5U-2022-0228</t>
  </si>
  <si>
    <t>MJD-2022-0196</t>
  </si>
  <si>
    <t>WEBA-2022</t>
  </si>
  <si>
    <t xml:space="preserve">                                                                                                           SHIPS EXPECTED IN THE NEXT 14 DAYS FROM  22- FEBRUARY-2022      </t>
  </si>
  <si>
    <t xml:space="preserve">      23.02.2022         HW    0809       2.7        HW               2046                 3.0                    LW             0211          0.8              LW                1409             0.7</t>
  </si>
  <si>
    <t>MELATI 5</t>
  </si>
  <si>
    <t>VRND4</t>
  </si>
  <si>
    <t>01/22-01/22A</t>
  </si>
  <si>
    <t>02/03/2022  1800</t>
  </si>
  <si>
    <t>D VEG OIL</t>
  </si>
  <si>
    <t>9248-2022</t>
  </si>
  <si>
    <t xml:space="preserve">       22.02.2022  0700  AS NORA  228  11  CMA  1000  300F/800MTS</t>
  </si>
  <si>
    <t>22/02/2022  1200</t>
  </si>
  <si>
    <t>08/03/2022  2000</t>
  </si>
  <si>
    <t>9666-2022-0231</t>
  </si>
  <si>
    <t xml:space="preserve">        22.02.2022  0800  NADEEN  169  9  ISS  12500  BAGGED RICE</t>
  </si>
  <si>
    <t>W86</t>
  </si>
  <si>
    <t>01/03/2022  0800</t>
  </si>
  <si>
    <t>L 300F</t>
  </si>
  <si>
    <t>3FTL9</t>
  </si>
  <si>
    <t>MSC DENISSE</t>
  </si>
  <si>
    <t>MSDE-2022</t>
  </si>
  <si>
    <t>JM207A/JM209R</t>
  </si>
  <si>
    <t>22-01-22</t>
  </si>
  <si>
    <t>23/02/2022  1500</t>
  </si>
  <si>
    <t>22/02/2022  2200</t>
  </si>
  <si>
    <t>25/02/2022  2100</t>
  </si>
  <si>
    <t>25/02/2022  1600</t>
  </si>
  <si>
    <t>22/02/2022  1130</t>
  </si>
  <si>
    <t>25/02/2022 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</si>
</sst>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3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watsimu/AppData/Local/Microsoft/Windows/INetCache/Content.Outlook/X6HWEXZ5/APPOINTMENT%20REQUEST%20-%20FR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A APPOINTMENT LTR"/>
    </sheetNames>
    <sheetDataSet>
      <sheetData sheetId="0">
        <row r="9">
          <cell r="R9" t="str">
            <v>3EYF9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3"/>
  <sheetViews>
    <sheetView showGridLines="0" tabSelected="1" topLeftCell="A8" zoomScale="20" zoomScaleNormal="20" workbookViewId="0">
      <selection activeCell="G16" sqref="G16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264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44628.457670949072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7" t="s">
        <v>5</v>
      </c>
      <c r="C8" s="248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4" t="s">
        <v>101</v>
      </c>
      <c r="B9" s="249" t="s">
        <v>113</v>
      </c>
      <c r="C9" s="250"/>
      <c r="D9" s="136" t="s">
        <v>102</v>
      </c>
      <c r="E9" s="179" t="s">
        <v>103</v>
      </c>
      <c r="F9" s="119" t="s">
        <v>289</v>
      </c>
      <c r="G9" s="115">
        <v>210</v>
      </c>
      <c r="H9" s="195">
        <v>12.3</v>
      </c>
      <c r="I9" s="191" t="s">
        <v>64</v>
      </c>
      <c r="J9" s="191">
        <v>1320</v>
      </c>
      <c r="K9" s="191">
        <v>300</v>
      </c>
      <c r="L9" s="191"/>
      <c r="M9" s="120" t="s">
        <v>104</v>
      </c>
      <c r="N9" s="116" t="s">
        <v>105</v>
      </c>
    </row>
    <row r="10" spans="1:252" s="114" customFormat="1" ht="83.25" customHeight="1">
      <c r="A10" s="225" t="s">
        <v>174</v>
      </c>
      <c r="B10" s="249" t="s">
        <v>177</v>
      </c>
      <c r="C10" s="250"/>
      <c r="D10" s="210" t="s">
        <v>175</v>
      </c>
      <c r="E10" s="165" t="s">
        <v>176</v>
      </c>
      <c r="F10" s="119" t="s">
        <v>243</v>
      </c>
      <c r="G10" s="115">
        <v>260</v>
      </c>
      <c r="H10" s="226">
        <v>11.9</v>
      </c>
      <c r="I10" s="210" t="s">
        <v>17</v>
      </c>
      <c r="J10" s="136">
        <v>600</v>
      </c>
      <c r="K10" s="210">
        <v>600</v>
      </c>
      <c r="L10" s="210"/>
      <c r="M10" s="120" t="s">
        <v>166</v>
      </c>
      <c r="N10" s="116" t="s">
        <v>157</v>
      </c>
    </row>
    <row r="11" spans="1:252" s="114" customFormat="1" ht="81" customHeight="1">
      <c r="A11" s="237" t="s">
        <v>224</v>
      </c>
      <c r="B11" s="249" t="s">
        <v>261</v>
      </c>
      <c r="C11" s="250"/>
      <c r="D11" s="118" t="s">
        <v>226</v>
      </c>
      <c r="E11" s="118" t="s">
        <v>227</v>
      </c>
      <c r="F11" s="119" t="s">
        <v>225</v>
      </c>
      <c r="G11" s="115">
        <v>161</v>
      </c>
      <c r="H11" s="238">
        <v>7</v>
      </c>
      <c r="I11" s="231" t="s">
        <v>51</v>
      </c>
      <c r="J11" s="231">
        <v>615</v>
      </c>
      <c r="K11" s="117">
        <v>540</v>
      </c>
      <c r="L11" s="231"/>
      <c r="M11" s="120" t="s">
        <v>219</v>
      </c>
      <c r="N11" s="116" t="s">
        <v>228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</row>
    <row r="12" spans="1:252" s="114" customFormat="1" ht="83.25" customHeight="1">
      <c r="A12" s="205" t="s">
        <v>129</v>
      </c>
      <c r="B12" s="251" t="s">
        <v>134</v>
      </c>
      <c r="C12" s="252"/>
      <c r="D12" s="199" t="s">
        <v>131</v>
      </c>
      <c r="E12" s="200" t="s">
        <v>130</v>
      </c>
      <c r="F12" s="119" t="s">
        <v>160</v>
      </c>
      <c r="G12" s="183">
        <v>223</v>
      </c>
      <c r="H12" s="184">
        <v>11</v>
      </c>
      <c r="I12" s="185" t="s">
        <v>70</v>
      </c>
      <c r="J12" s="185">
        <v>1160</v>
      </c>
      <c r="K12" s="185">
        <v>1197</v>
      </c>
      <c r="L12" s="185"/>
      <c r="M12" s="120" t="s">
        <v>132</v>
      </c>
      <c r="N12" s="116" t="s">
        <v>133</v>
      </c>
    </row>
    <row r="13" spans="1:252" s="114" customFormat="1" ht="83.25" customHeight="1">
      <c r="A13" s="175" t="s">
        <v>74</v>
      </c>
      <c r="B13" s="175" t="s">
        <v>78</v>
      </c>
      <c r="C13" s="176"/>
      <c r="D13" s="177" t="s">
        <v>75</v>
      </c>
      <c r="E13" s="165" t="s">
        <v>76</v>
      </c>
      <c r="F13" s="119" t="s">
        <v>290</v>
      </c>
      <c r="G13" s="115">
        <v>243</v>
      </c>
      <c r="H13" s="178">
        <v>11.35</v>
      </c>
      <c r="I13" s="177" t="s">
        <v>17</v>
      </c>
      <c r="J13" s="136">
        <v>750</v>
      </c>
      <c r="K13" s="177">
        <v>600</v>
      </c>
      <c r="L13" s="177"/>
      <c r="M13" s="173" t="s">
        <v>73</v>
      </c>
      <c r="N13" s="116" t="s">
        <v>77</v>
      </c>
    </row>
    <row r="14" spans="1:252" s="114" customFormat="1" ht="83.25" customHeight="1">
      <c r="A14" s="209" t="s">
        <v>139</v>
      </c>
      <c r="B14" s="249" t="s">
        <v>145</v>
      </c>
      <c r="C14" s="250"/>
      <c r="D14" s="118" t="s">
        <v>140</v>
      </c>
      <c r="E14" s="118" t="s">
        <v>141</v>
      </c>
      <c r="F14" s="119" t="s">
        <v>137</v>
      </c>
      <c r="G14" s="115">
        <v>294</v>
      </c>
      <c r="H14" s="211">
        <v>13</v>
      </c>
      <c r="I14" s="210" t="s">
        <v>142</v>
      </c>
      <c r="J14" s="210">
        <v>1700</v>
      </c>
      <c r="K14" s="210">
        <v>1850</v>
      </c>
      <c r="L14" s="210"/>
      <c r="M14" s="120" t="s">
        <v>143</v>
      </c>
      <c r="N14" s="116" t="s">
        <v>144</v>
      </c>
    </row>
    <row r="15" spans="1:252" s="114" customFormat="1" ht="83.25" customHeight="1">
      <c r="A15" s="218" t="s">
        <v>155</v>
      </c>
      <c r="B15" s="249" t="s">
        <v>165</v>
      </c>
      <c r="C15" s="250"/>
      <c r="D15" s="210" t="s">
        <v>156</v>
      </c>
      <c r="E15" s="165" t="s">
        <v>158</v>
      </c>
      <c r="F15" s="119" t="s">
        <v>244</v>
      </c>
      <c r="G15" s="115">
        <v>199</v>
      </c>
      <c r="H15" s="217">
        <v>11.85</v>
      </c>
      <c r="I15" s="210" t="s">
        <v>17</v>
      </c>
      <c r="J15" s="136">
        <v>700</v>
      </c>
      <c r="K15" s="210">
        <v>600</v>
      </c>
      <c r="L15" s="210"/>
      <c r="M15" s="120" t="s">
        <v>143</v>
      </c>
      <c r="N15" s="116" t="s">
        <v>157</v>
      </c>
    </row>
    <row r="16" spans="1:252" s="114" customFormat="1" ht="83.25" customHeight="1">
      <c r="A16" s="240" t="s">
        <v>236</v>
      </c>
      <c r="B16" s="249" t="s">
        <v>262</v>
      </c>
      <c r="C16" s="250"/>
      <c r="D16" s="231" t="s">
        <v>237</v>
      </c>
      <c r="E16" s="165" t="s">
        <v>238</v>
      </c>
      <c r="F16" s="119" t="s">
        <v>137</v>
      </c>
      <c r="G16" s="115">
        <v>115</v>
      </c>
      <c r="H16" s="239">
        <v>6</v>
      </c>
      <c r="I16" s="231" t="s">
        <v>240</v>
      </c>
      <c r="J16" s="136">
        <v>170</v>
      </c>
      <c r="K16" s="231">
        <v>200</v>
      </c>
      <c r="L16" s="231"/>
      <c r="M16" s="120" t="s">
        <v>219</v>
      </c>
      <c r="N16" s="116" t="s">
        <v>239</v>
      </c>
    </row>
    <row r="17" spans="1:252" s="114" customFormat="1" ht="83.25" customHeight="1">
      <c r="A17" s="174" t="s">
        <v>84</v>
      </c>
      <c r="B17" s="249" t="s">
        <v>98</v>
      </c>
      <c r="C17" s="250"/>
      <c r="D17" s="186" t="s">
        <v>85</v>
      </c>
      <c r="E17" s="165" t="s">
        <v>86</v>
      </c>
      <c r="F17" s="119" t="s">
        <v>245</v>
      </c>
      <c r="G17" s="115">
        <v>222</v>
      </c>
      <c r="H17" s="188">
        <v>9.75</v>
      </c>
      <c r="I17" s="186" t="s">
        <v>87</v>
      </c>
      <c r="J17" s="136">
        <v>312</v>
      </c>
      <c r="K17" s="186">
        <v>230</v>
      </c>
      <c r="L17" s="186"/>
      <c r="M17" s="173" t="s">
        <v>83</v>
      </c>
      <c r="N17" s="116" t="s">
        <v>88</v>
      </c>
    </row>
    <row r="18" spans="1:252" s="114" customFormat="1" ht="77.25" customHeight="1">
      <c r="A18" s="196" t="s">
        <v>108</v>
      </c>
      <c r="B18" s="249" t="s">
        <v>112</v>
      </c>
      <c r="C18" s="250"/>
      <c r="D18" s="118" t="s">
        <v>109</v>
      </c>
      <c r="E18" s="118" t="s">
        <v>111</v>
      </c>
      <c r="F18" s="119" t="s">
        <v>245</v>
      </c>
      <c r="G18" s="115">
        <v>211</v>
      </c>
      <c r="H18" s="198">
        <v>11.5</v>
      </c>
      <c r="I18" s="197" t="s">
        <v>17</v>
      </c>
      <c r="J18" s="197">
        <v>500</v>
      </c>
      <c r="K18" s="117">
        <v>250</v>
      </c>
      <c r="L18" s="197"/>
      <c r="M18" s="120" t="s">
        <v>107</v>
      </c>
      <c r="N18" s="166" t="s">
        <v>110</v>
      </c>
    </row>
    <row r="19" spans="1:252" s="114" customFormat="1" ht="77.25" customHeight="1">
      <c r="A19" s="219" t="s">
        <v>161</v>
      </c>
      <c r="B19" s="249" t="s">
        <v>190</v>
      </c>
      <c r="C19" s="250"/>
      <c r="D19" s="210" t="s">
        <v>162</v>
      </c>
      <c r="E19" s="165" t="s">
        <v>164</v>
      </c>
      <c r="F19" s="119" t="s">
        <v>246</v>
      </c>
      <c r="G19" s="115">
        <v>294</v>
      </c>
      <c r="H19" s="220">
        <v>13</v>
      </c>
      <c r="I19" s="210" t="s">
        <v>51</v>
      </c>
      <c r="J19" s="136">
        <v>1200</v>
      </c>
      <c r="K19" s="210">
        <v>1700</v>
      </c>
      <c r="L19" s="210"/>
      <c r="M19" s="120" t="s">
        <v>159</v>
      </c>
      <c r="N19" s="166" t="s">
        <v>163</v>
      </c>
    </row>
    <row r="20" spans="1:252" s="114" customFormat="1" ht="77.25" customHeight="1">
      <c r="A20" s="245" t="s">
        <v>281</v>
      </c>
      <c r="B20" s="249" t="s">
        <v>282</v>
      </c>
      <c r="C20" s="250"/>
      <c r="D20" s="231" t="s">
        <v>280</v>
      </c>
      <c r="E20" s="165" t="s">
        <v>283</v>
      </c>
      <c r="F20" s="119" t="s">
        <v>278</v>
      </c>
      <c r="G20" s="115">
        <v>199</v>
      </c>
      <c r="H20" s="246">
        <v>10.1</v>
      </c>
      <c r="I20" s="231" t="s">
        <v>17</v>
      </c>
      <c r="J20" s="136">
        <v>450</v>
      </c>
      <c r="K20" s="231">
        <v>300</v>
      </c>
      <c r="L20" s="231"/>
      <c r="M20" s="120" t="s">
        <v>284</v>
      </c>
      <c r="N20" s="116" t="s">
        <v>279</v>
      </c>
    </row>
    <row r="21" spans="1:252" s="114" customFormat="1" ht="83.25" customHeight="1">
      <c r="A21" s="225" t="s">
        <v>182</v>
      </c>
      <c r="B21" s="249" t="s">
        <v>208</v>
      </c>
      <c r="C21" s="250"/>
      <c r="D21" s="115" t="s">
        <v>178</v>
      </c>
      <c r="E21" s="179" t="s">
        <v>179</v>
      </c>
      <c r="F21" s="119" t="s">
        <v>278</v>
      </c>
      <c r="G21" s="115">
        <v>148</v>
      </c>
      <c r="H21" s="226">
        <v>8</v>
      </c>
      <c r="I21" s="210" t="s">
        <v>55</v>
      </c>
      <c r="J21" s="210">
        <v>500</v>
      </c>
      <c r="K21" s="210">
        <v>500</v>
      </c>
      <c r="L21" s="210"/>
      <c r="M21" s="173" t="s">
        <v>180</v>
      </c>
      <c r="N21" s="116" t="s">
        <v>181</v>
      </c>
    </row>
    <row r="22" spans="1:252" s="5" customFormat="1" ht="45.75" customHeight="1">
      <c r="A22" s="38"/>
      <c r="B22" s="23"/>
      <c r="C22" s="23"/>
      <c r="D22" s="39"/>
      <c r="E22" s="29"/>
      <c r="F22" s="40"/>
      <c r="G22" s="39"/>
      <c r="H22" s="39"/>
      <c r="I22" s="39"/>
      <c r="J22" s="39"/>
      <c r="K22" s="39"/>
      <c r="L22" s="39"/>
      <c r="M22" s="63"/>
      <c r="N22" s="66"/>
    </row>
    <row r="23" spans="1:252" s="6" customFormat="1" ht="86.1" customHeight="1">
      <c r="A23" s="41" t="s">
        <v>18</v>
      </c>
      <c r="B23" s="42"/>
      <c r="C23" s="43"/>
      <c r="D23" s="44"/>
      <c r="E23" s="44"/>
      <c r="F23" s="32"/>
      <c r="G23" s="32"/>
      <c r="H23" s="44"/>
      <c r="I23" s="44"/>
      <c r="J23" s="44"/>
      <c r="K23" s="44"/>
      <c r="L23" s="44"/>
      <c r="M23" s="44"/>
      <c r="N23" s="64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70"/>
    </row>
    <row r="24" spans="1:252" ht="86.1" hidden="1" customHeight="1">
      <c r="A24" s="34" t="s">
        <v>4</v>
      </c>
      <c r="B24" s="45" t="s">
        <v>5</v>
      </c>
      <c r="C24" s="46"/>
      <c r="D24" s="47" t="s">
        <v>19</v>
      </c>
      <c r="E24" s="34" t="s">
        <v>20</v>
      </c>
      <c r="F24" s="36" t="s">
        <v>21</v>
      </c>
      <c r="G24" s="35" t="s">
        <v>9</v>
      </c>
      <c r="H24" s="36" t="s">
        <v>10</v>
      </c>
      <c r="I24" s="36" t="s">
        <v>22</v>
      </c>
      <c r="J24" s="36" t="s">
        <v>12</v>
      </c>
      <c r="K24" s="36" t="s">
        <v>13</v>
      </c>
      <c r="L24" s="36" t="s">
        <v>23</v>
      </c>
      <c r="M24" s="36" t="s">
        <v>24</v>
      </c>
      <c r="N24" s="61" t="s">
        <v>25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7" t="s">
        <v>26</v>
      </c>
      <c r="B25" s="126" t="s">
        <v>27</v>
      </c>
      <c r="C25" s="128"/>
      <c r="D25" s="37" t="s">
        <v>28</v>
      </c>
      <c r="E25" s="91" t="s">
        <v>29</v>
      </c>
      <c r="F25" s="92" t="s">
        <v>30</v>
      </c>
      <c r="G25" s="37">
        <v>200</v>
      </c>
      <c r="H25" s="125">
        <v>10.5</v>
      </c>
      <c r="I25" s="124" t="s">
        <v>31</v>
      </c>
      <c r="J25" s="124">
        <v>46550</v>
      </c>
      <c r="K25" s="117">
        <v>0</v>
      </c>
      <c r="L25" s="124"/>
      <c r="M25" s="93" t="s">
        <v>32</v>
      </c>
      <c r="N25" s="62" t="s">
        <v>33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40" customFormat="1" ht="85.5" customHeight="1">
      <c r="A26" s="141" t="s">
        <v>4</v>
      </c>
      <c r="B26" s="247" t="s">
        <v>5</v>
      </c>
      <c r="C26" s="261"/>
      <c r="D26" s="149" t="s">
        <v>6</v>
      </c>
      <c r="E26" s="143" t="s">
        <v>7</v>
      </c>
      <c r="F26" s="144" t="s">
        <v>8</v>
      </c>
      <c r="G26" s="145" t="s">
        <v>9</v>
      </c>
      <c r="H26" s="146" t="s">
        <v>10</v>
      </c>
      <c r="I26" s="146" t="s">
        <v>11</v>
      </c>
      <c r="J26" s="146" t="s">
        <v>12</v>
      </c>
      <c r="K26" s="146" t="s">
        <v>13</v>
      </c>
      <c r="L26" s="146" t="s">
        <v>14</v>
      </c>
      <c r="M26" s="147" t="s">
        <v>15</v>
      </c>
      <c r="N26" s="148" t="s">
        <v>16</v>
      </c>
    </row>
    <row r="27" spans="1:252" s="114" customFormat="1" ht="81" customHeight="1">
      <c r="A27" s="192" t="s">
        <v>93</v>
      </c>
      <c r="B27" s="249" t="s">
        <v>114</v>
      </c>
      <c r="C27" s="250"/>
      <c r="D27" s="118" t="s">
        <v>94</v>
      </c>
      <c r="E27" s="118" t="s">
        <v>117</v>
      </c>
      <c r="F27" s="119" t="s">
        <v>286</v>
      </c>
      <c r="G27" s="115">
        <v>200</v>
      </c>
      <c r="H27" s="193">
        <v>9.1</v>
      </c>
      <c r="I27" s="191" t="s">
        <v>53</v>
      </c>
      <c r="J27" s="191">
        <v>200</v>
      </c>
      <c r="K27" s="117">
        <v>0</v>
      </c>
      <c r="L27" s="191"/>
      <c r="M27" s="120" t="s">
        <v>95</v>
      </c>
      <c r="N27" s="116" t="s">
        <v>52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  <row r="28" spans="1:252" s="114" customFormat="1" ht="77.25" customHeight="1">
      <c r="A28" s="181" t="s">
        <v>81</v>
      </c>
      <c r="B28" s="259" t="s">
        <v>115</v>
      </c>
      <c r="C28" s="260"/>
      <c r="D28" s="118" t="s">
        <v>82</v>
      </c>
      <c r="E28" s="118" t="s">
        <v>118</v>
      </c>
      <c r="F28" s="119" t="s">
        <v>196</v>
      </c>
      <c r="G28" s="115">
        <v>200</v>
      </c>
      <c r="H28" s="182">
        <v>9.1</v>
      </c>
      <c r="I28" s="180" t="s">
        <v>53</v>
      </c>
      <c r="J28" s="180">
        <v>320</v>
      </c>
      <c r="K28" s="117">
        <v>0</v>
      </c>
      <c r="L28" s="180"/>
      <c r="M28" s="120" t="s">
        <v>80</v>
      </c>
      <c r="N28" s="116" t="s">
        <v>52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81" customHeight="1">
      <c r="A29" s="203" t="s">
        <v>125</v>
      </c>
      <c r="B29" s="249" t="s">
        <v>148</v>
      </c>
      <c r="C29" s="250"/>
      <c r="D29" s="118" t="s">
        <v>126</v>
      </c>
      <c r="E29" s="118" t="s">
        <v>127</v>
      </c>
      <c r="F29" s="119" t="s">
        <v>119</v>
      </c>
      <c r="G29" s="115">
        <v>180</v>
      </c>
      <c r="H29" s="204">
        <v>8.9</v>
      </c>
      <c r="I29" s="197" t="s">
        <v>154</v>
      </c>
      <c r="J29" s="197">
        <v>799</v>
      </c>
      <c r="K29" s="117">
        <v>0</v>
      </c>
      <c r="L29" s="197"/>
      <c r="M29" s="120" t="s">
        <v>123</v>
      </c>
      <c r="N29" s="116" t="s">
        <v>52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73.5" customHeight="1">
      <c r="A30" s="206" t="s">
        <v>135</v>
      </c>
      <c r="B30" s="249" t="s">
        <v>146</v>
      </c>
      <c r="C30" s="250"/>
      <c r="D30" s="187" t="s">
        <v>136</v>
      </c>
      <c r="E30" s="118" t="s">
        <v>147</v>
      </c>
      <c r="F30" s="119" t="s">
        <v>137</v>
      </c>
      <c r="G30" s="115">
        <v>190</v>
      </c>
      <c r="H30" s="207">
        <v>10.5</v>
      </c>
      <c r="I30" s="208" t="s">
        <v>31</v>
      </c>
      <c r="J30" s="208">
        <v>28000</v>
      </c>
      <c r="K30" s="117">
        <v>0</v>
      </c>
      <c r="L30" s="208"/>
      <c r="M30" s="120" t="s">
        <v>132</v>
      </c>
      <c r="N30" s="116" t="s">
        <v>33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3.5" customHeight="1">
      <c r="A31" s="233" t="s">
        <v>209</v>
      </c>
      <c r="B31" s="249" t="s">
        <v>258</v>
      </c>
      <c r="C31" s="250"/>
      <c r="D31" s="187" t="s">
        <v>210</v>
      </c>
      <c r="E31" s="118" t="s">
        <v>211</v>
      </c>
      <c r="F31" s="119" t="s">
        <v>288</v>
      </c>
      <c r="G31" s="115">
        <v>200</v>
      </c>
      <c r="H31" s="234">
        <v>10</v>
      </c>
      <c r="I31" s="231" t="s">
        <v>79</v>
      </c>
      <c r="J31" s="231">
        <v>47000</v>
      </c>
      <c r="K31" s="117">
        <v>0</v>
      </c>
      <c r="L31" s="231"/>
      <c r="M31" s="120" t="s">
        <v>202</v>
      </c>
      <c r="N31" s="116" t="s">
        <v>33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81" customHeight="1">
      <c r="A32" s="192" t="s">
        <v>96</v>
      </c>
      <c r="B32" s="249" t="s">
        <v>257</v>
      </c>
      <c r="C32" s="250"/>
      <c r="D32" s="118" t="s">
        <v>97</v>
      </c>
      <c r="E32" s="118">
        <v>2</v>
      </c>
      <c r="F32" s="119" t="s">
        <v>287</v>
      </c>
      <c r="G32" s="115">
        <v>108</v>
      </c>
      <c r="H32" s="193">
        <v>7</v>
      </c>
      <c r="I32" s="191" t="s">
        <v>53</v>
      </c>
      <c r="J32" s="191">
        <v>4</v>
      </c>
      <c r="K32" s="117">
        <v>0</v>
      </c>
      <c r="L32" s="191"/>
      <c r="M32" s="120" t="s">
        <v>95</v>
      </c>
      <c r="N32" s="116" t="s">
        <v>99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81" customHeight="1">
      <c r="A33" s="213" t="s">
        <v>149</v>
      </c>
      <c r="B33" s="249" t="s">
        <v>259</v>
      </c>
      <c r="C33" s="250"/>
      <c r="D33" s="118" t="s">
        <v>150</v>
      </c>
      <c r="E33" s="118" t="s">
        <v>151</v>
      </c>
      <c r="F33" s="119" t="s">
        <v>138</v>
      </c>
      <c r="G33" s="115">
        <v>200</v>
      </c>
      <c r="H33" s="214">
        <v>10.119999999999999</v>
      </c>
      <c r="I33" s="210" t="s">
        <v>71</v>
      </c>
      <c r="J33" s="210">
        <v>1089</v>
      </c>
      <c r="K33" s="117">
        <v>0</v>
      </c>
      <c r="L33" s="210"/>
      <c r="M33" s="120" t="s">
        <v>143</v>
      </c>
      <c r="N33" s="116" t="s">
        <v>52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81" customHeight="1">
      <c r="A34" s="216" t="s">
        <v>152</v>
      </c>
      <c r="B34" s="249" t="s">
        <v>167</v>
      </c>
      <c r="C34" s="250"/>
      <c r="D34" s="118" t="s">
        <v>153</v>
      </c>
      <c r="E34" s="118" t="s">
        <v>116</v>
      </c>
      <c r="F34" s="119" t="s">
        <v>185</v>
      </c>
      <c r="G34" s="115">
        <v>190</v>
      </c>
      <c r="H34" s="217">
        <v>10.5</v>
      </c>
      <c r="I34" s="210" t="s">
        <v>31</v>
      </c>
      <c r="J34" s="210">
        <v>45000</v>
      </c>
      <c r="K34" s="117">
        <v>0</v>
      </c>
      <c r="L34" s="210"/>
      <c r="M34" s="120" t="s">
        <v>132</v>
      </c>
      <c r="N34" s="116" t="s">
        <v>33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81" customHeight="1">
      <c r="A35" s="222" t="s">
        <v>171</v>
      </c>
      <c r="B35" s="249" t="s">
        <v>207</v>
      </c>
      <c r="C35" s="250"/>
      <c r="D35" s="118" t="s">
        <v>172</v>
      </c>
      <c r="E35" s="118" t="s">
        <v>206</v>
      </c>
      <c r="F35" s="119" t="s">
        <v>173</v>
      </c>
      <c r="G35" s="115">
        <v>180</v>
      </c>
      <c r="H35" s="223">
        <v>9</v>
      </c>
      <c r="I35" s="210" t="s">
        <v>64</v>
      </c>
      <c r="J35" s="210">
        <v>1164</v>
      </c>
      <c r="K35" s="117">
        <v>0</v>
      </c>
      <c r="L35" s="210"/>
      <c r="M35" s="120" t="s">
        <v>166</v>
      </c>
      <c r="N35" s="116" t="s">
        <v>52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81" customHeight="1">
      <c r="A36" s="228" t="s">
        <v>191</v>
      </c>
      <c r="B36" s="249" t="s">
        <v>197</v>
      </c>
      <c r="C36" s="250"/>
      <c r="D36" s="118" t="s">
        <v>192</v>
      </c>
      <c r="E36" s="118" t="s">
        <v>193</v>
      </c>
      <c r="F36" s="119" t="s">
        <v>194</v>
      </c>
      <c r="G36" s="115">
        <v>138</v>
      </c>
      <c r="H36" s="229">
        <v>9</v>
      </c>
      <c r="I36" s="230" t="s">
        <v>79</v>
      </c>
      <c r="J36" s="230">
        <v>0</v>
      </c>
      <c r="K36" s="117">
        <v>579</v>
      </c>
      <c r="L36" s="230"/>
      <c r="M36" s="120" t="s">
        <v>186</v>
      </c>
      <c r="N36" s="116" t="s">
        <v>195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241" t="s">
        <v>247</v>
      </c>
      <c r="B37" s="241" t="s">
        <v>263</v>
      </c>
      <c r="C37" s="242"/>
      <c r="D37" s="118" t="s">
        <v>248</v>
      </c>
      <c r="E37" s="118" t="s">
        <v>277</v>
      </c>
      <c r="F37" s="119" t="s">
        <v>194</v>
      </c>
      <c r="G37" s="115">
        <v>190</v>
      </c>
      <c r="H37" s="243">
        <v>10</v>
      </c>
      <c r="I37" s="231" t="s">
        <v>249</v>
      </c>
      <c r="J37" s="231">
        <v>0</v>
      </c>
      <c r="K37" s="117">
        <v>50000</v>
      </c>
      <c r="L37" s="231"/>
      <c r="M37" s="120" t="s">
        <v>250</v>
      </c>
      <c r="N37" s="116" t="s">
        <v>251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35" t="s">
        <v>215</v>
      </c>
      <c r="B38" s="249" t="s">
        <v>260</v>
      </c>
      <c r="C38" s="250"/>
      <c r="D38" s="118" t="s">
        <v>216</v>
      </c>
      <c r="E38" s="118" t="s">
        <v>235</v>
      </c>
      <c r="F38" s="119" t="s">
        <v>217</v>
      </c>
      <c r="G38" s="115">
        <v>190</v>
      </c>
      <c r="H38" s="236">
        <v>9.5</v>
      </c>
      <c r="I38" s="231" t="s">
        <v>218</v>
      </c>
      <c r="J38" s="231">
        <v>16784</v>
      </c>
      <c r="K38" s="117">
        <v>0</v>
      </c>
      <c r="L38" s="231"/>
      <c r="M38" s="120" t="s">
        <v>219</v>
      </c>
      <c r="N38" s="116" t="s">
        <v>54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135" t="s">
        <v>60</v>
      </c>
      <c r="B39" s="249" t="s">
        <v>61</v>
      </c>
      <c r="C39" s="250"/>
      <c r="D39" s="118" t="s">
        <v>62</v>
      </c>
      <c r="E39" s="118" t="s">
        <v>66</v>
      </c>
      <c r="F39" s="119" t="s">
        <v>229</v>
      </c>
      <c r="G39" s="115">
        <v>190</v>
      </c>
      <c r="H39" s="134">
        <v>10</v>
      </c>
      <c r="I39" s="133" t="s">
        <v>53</v>
      </c>
      <c r="J39" s="133">
        <v>21000</v>
      </c>
      <c r="K39" s="117">
        <v>0</v>
      </c>
      <c r="L39" s="133"/>
      <c r="M39" s="120" t="s">
        <v>63</v>
      </c>
      <c r="N39" s="116" t="s">
        <v>54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89" t="s">
        <v>89</v>
      </c>
      <c r="B40" s="249" t="s">
        <v>92</v>
      </c>
      <c r="C40" s="250"/>
      <c r="D40" s="118" t="s">
        <v>90</v>
      </c>
      <c r="E40" s="118" t="s">
        <v>68</v>
      </c>
      <c r="F40" s="119" t="s">
        <v>274</v>
      </c>
      <c r="G40" s="115">
        <v>200</v>
      </c>
      <c r="H40" s="190">
        <v>7.2</v>
      </c>
      <c r="I40" s="191" t="s">
        <v>64</v>
      </c>
      <c r="J40" s="191">
        <v>14000</v>
      </c>
      <c r="K40" s="117">
        <v>0</v>
      </c>
      <c r="L40" s="191"/>
      <c r="M40" s="120" t="s">
        <v>83</v>
      </c>
      <c r="N40" s="116" t="s">
        <v>91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64" t="s">
        <v>67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8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58" customFormat="1" ht="77.25" customHeight="1">
      <c r="A42" s="138" t="s">
        <v>35</v>
      </c>
      <c r="B42" s="150" t="s">
        <v>36</v>
      </c>
      <c r="C42" s="151"/>
      <c r="D42" s="152" t="s">
        <v>19</v>
      </c>
      <c r="E42" s="153" t="s">
        <v>37</v>
      </c>
      <c r="F42" s="152" t="s">
        <v>21</v>
      </c>
      <c r="G42" s="152" t="s">
        <v>38</v>
      </c>
      <c r="H42" s="152" t="s">
        <v>10</v>
      </c>
      <c r="I42" s="152" t="s">
        <v>22</v>
      </c>
      <c r="J42" s="152" t="s">
        <v>39</v>
      </c>
      <c r="K42" s="153" t="s">
        <v>40</v>
      </c>
      <c r="L42" s="154"/>
      <c r="M42" s="155" t="s">
        <v>15</v>
      </c>
      <c r="N42" s="156" t="s">
        <v>16</v>
      </c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57"/>
      <c r="FT42" s="157"/>
      <c r="FU42" s="157"/>
      <c r="FV42" s="157"/>
      <c r="FW42" s="157"/>
      <c r="FX42" s="157"/>
      <c r="FY42" s="157"/>
      <c r="FZ42" s="157"/>
      <c r="GA42" s="157"/>
      <c r="GB42" s="157"/>
      <c r="GC42" s="157"/>
      <c r="GD42" s="157"/>
      <c r="GE42" s="157"/>
      <c r="GF42" s="157"/>
      <c r="GG42" s="157"/>
      <c r="GH42" s="157"/>
      <c r="GI42" s="157"/>
      <c r="GJ42" s="157"/>
      <c r="GK42" s="157"/>
      <c r="GL42" s="157"/>
      <c r="GM42" s="157"/>
      <c r="GN42" s="157"/>
      <c r="GO42" s="157"/>
      <c r="GP42" s="157"/>
      <c r="GQ42" s="157"/>
      <c r="GR42" s="157"/>
      <c r="GS42" s="157"/>
      <c r="GT42" s="157"/>
      <c r="GU42" s="157"/>
      <c r="GV42" s="157"/>
      <c r="GW42" s="157"/>
      <c r="GX42" s="157"/>
      <c r="GY42" s="157"/>
      <c r="GZ42" s="157"/>
      <c r="HA42" s="157"/>
      <c r="HB42" s="157"/>
      <c r="HC42" s="157"/>
      <c r="HD42" s="157"/>
      <c r="HE42" s="157"/>
      <c r="HF42" s="157"/>
      <c r="HG42" s="157"/>
      <c r="HH42" s="157"/>
      <c r="HI42" s="157"/>
      <c r="HJ42" s="157"/>
      <c r="HK42" s="157"/>
      <c r="HL42" s="157"/>
      <c r="HM42" s="157"/>
      <c r="HN42" s="157"/>
      <c r="HO42" s="157"/>
      <c r="HP42" s="157"/>
      <c r="HQ42" s="157"/>
      <c r="HR42" s="157"/>
      <c r="HS42" s="157"/>
      <c r="HT42" s="157"/>
      <c r="HU42" s="157"/>
      <c r="HV42" s="157"/>
      <c r="HW42" s="157"/>
      <c r="HX42" s="157"/>
      <c r="HY42" s="157"/>
      <c r="HZ42" s="157"/>
      <c r="IA42" s="157"/>
      <c r="IB42" s="157"/>
      <c r="IC42" s="157"/>
      <c r="ID42" s="157"/>
      <c r="IE42" s="157"/>
      <c r="IF42" s="157"/>
      <c r="IG42" s="157"/>
      <c r="IH42" s="157"/>
      <c r="II42" s="157"/>
      <c r="IJ42" s="157"/>
      <c r="IK42" s="157"/>
      <c r="IL42" s="157"/>
      <c r="IM42" s="157"/>
      <c r="IN42" s="157"/>
      <c r="IO42" s="157"/>
      <c r="IP42" s="157"/>
      <c r="IQ42" s="157"/>
      <c r="IR42" s="157"/>
    </row>
    <row r="43" spans="1:252" s="158" customFormat="1" ht="77.25" customHeight="1">
      <c r="A43" s="164" t="s">
        <v>187</v>
      </c>
      <c r="B43" s="249" t="s">
        <v>199</v>
      </c>
      <c r="C43" s="250"/>
      <c r="D43" s="118" t="s">
        <v>188</v>
      </c>
      <c r="E43" s="118" t="s">
        <v>205</v>
      </c>
      <c r="F43" s="119" t="s">
        <v>273</v>
      </c>
      <c r="G43" s="115">
        <v>183</v>
      </c>
      <c r="H43" s="227">
        <v>9</v>
      </c>
      <c r="I43" s="210" t="s">
        <v>69</v>
      </c>
      <c r="J43" s="210">
        <v>17726</v>
      </c>
      <c r="K43" s="117">
        <v>0</v>
      </c>
      <c r="L43" s="210"/>
      <c r="M43" s="120" t="s">
        <v>186</v>
      </c>
      <c r="N43" s="116" t="s">
        <v>189</v>
      </c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7"/>
      <c r="ED43" s="167"/>
      <c r="EE43" s="167"/>
      <c r="EF43" s="167"/>
      <c r="EG43" s="167"/>
      <c r="EH43" s="167"/>
      <c r="EI43" s="167"/>
      <c r="EJ43" s="167"/>
      <c r="EK43" s="167"/>
      <c r="EL43" s="167"/>
      <c r="EM43" s="167"/>
      <c r="EN43" s="167"/>
      <c r="EO43" s="167"/>
      <c r="EP43" s="167"/>
      <c r="EQ43" s="167"/>
      <c r="ER43" s="167"/>
      <c r="ES43" s="167"/>
      <c r="ET43" s="167"/>
      <c r="EU43" s="167"/>
      <c r="EV43" s="167"/>
      <c r="EW43" s="167"/>
      <c r="EX43" s="167"/>
      <c r="EY43" s="167"/>
      <c r="EZ43" s="167"/>
      <c r="FA43" s="167"/>
      <c r="FB43" s="167"/>
      <c r="FC43" s="167"/>
      <c r="FD43" s="167"/>
      <c r="FE43" s="167"/>
      <c r="FF43" s="167"/>
      <c r="FG43" s="167"/>
      <c r="FH43" s="167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57"/>
      <c r="FT43" s="157"/>
      <c r="FU43" s="157"/>
      <c r="FV43" s="157"/>
      <c r="FW43" s="157"/>
      <c r="FX43" s="157"/>
      <c r="FY43" s="157"/>
      <c r="FZ43" s="157"/>
      <c r="GA43" s="157"/>
      <c r="GB43" s="157"/>
      <c r="GC43" s="157"/>
      <c r="GD43" s="157"/>
      <c r="GE43" s="157"/>
      <c r="GF43" s="157"/>
      <c r="GG43" s="157"/>
      <c r="GH43" s="157"/>
      <c r="GI43" s="157"/>
      <c r="GJ43" s="157"/>
      <c r="GK43" s="157"/>
      <c r="GL43" s="157"/>
      <c r="GM43" s="157"/>
      <c r="GN43" s="157"/>
      <c r="GO43" s="157"/>
      <c r="GP43" s="157"/>
      <c r="GQ43" s="157"/>
      <c r="GR43" s="157"/>
      <c r="GS43" s="157"/>
      <c r="GT43" s="157"/>
      <c r="GU43" s="157"/>
      <c r="GV43" s="157"/>
      <c r="GW43" s="157"/>
      <c r="GX43" s="157"/>
      <c r="GY43" s="157"/>
      <c r="GZ43" s="157"/>
      <c r="HA43" s="157"/>
      <c r="HB43" s="157"/>
      <c r="HC43" s="157"/>
      <c r="HD43" s="157"/>
      <c r="HE43" s="157"/>
      <c r="HF43" s="157"/>
      <c r="HG43" s="157"/>
      <c r="HH43" s="157"/>
      <c r="HI43" s="157"/>
      <c r="HJ43" s="157"/>
      <c r="HK43" s="157"/>
      <c r="HL43" s="157"/>
      <c r="HM43" s="157"/>
      <c r="HN43" s="157"/>
      <c r="HO43" s="157"/>
      <c r="HP43" s="157"/>
      <c r="HQ43" s="157"/>
      <c r="HR43" s="157"/>
      <c r="HS43" s="157"/>
      <c r="HT43" s="157"/>
      <c r="HU43" s="157"/>
      <c r="HV43" s="157"/>
      <c r="HW43" s="157"/>
      <c r="HX43" s="157"/>
      <c r="HY43" s="157"/>
      <c r="HZ43" s="157"/>
      <c r="IA43" s="157"/>
      <c r="IB43" s="157"/>
      <c r="IC43" s="157"/>
      <c r="ID43" s="157"/>
      <c r="IE43" s="157"/>
      <c r="IF43" s="157"/>
      <c r="IG43" s="157"/>
      <c r="IH43" s="157"/>
      <c r="II43" s="157"/>
      <c r="IJ43" s="157"/>
      <c r="IK43" s="157"/>
      <c r="IL43" s="157"/>
      <c r="IM43" s="157"/>
      <c r="IN43" s="157"/>
      <c r="IO43" s="157"/>
      <c r="IP43" s="157"/>
      <c r="IQ43" s="157"/>
      <c r="IR43" s="157"/>
    </row>
    <row r="44" spans="1:252" s="114" customFormat="1" ht="73.5" customHeight="1">
      <c r="A44" s="164" t="s">
        <v>168</v>
      </c>
      <c r="B44" s="249" t="s">
        <v>183</v>
      </c>
      <c r="C44" s="250"/>
      <c r="D44" s="118" t="str">
        <f>'[1]KPA APPOINTMENT LTR'!$R$9</f>
        <v>3EYF9</v>
      </c>
      <c r="E44" s="224" t="s">
        <v>204</v>
      </c>
      <c r="F44" s="119" t="s">
        <v>273</v>
      </c>
      <c r="G44" s="115">
        <v>118</v>
      </c>
      <c r="H44" s="221">
        <v>6.3</v>
      </c>
      <c r="I44" s="210" t="s">
        <v>69</v>
      </c>
      <c r="J44" s="210">
        <v>5246</v>
      </c>
      <c r="K44" s="117">
        <v>0</v>
      </c>
      <c r="L44" s="210"/>
      <c r="M44" s="120" t="s">
        <v>166</v>
      </c>
      <c r="N44" s="116" t="s">
        <v>169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3.5" customHeight="1">
      <c r="A45" s="164" t="s">
        <v>120</v>
      </c>
      <c r="B45" s="249" t="s">
        <v>121</v>
      </c>
      <c r="C45" s="250"/>
      <c r="D45" s="118" t="s">
        <v>122</v>
      </c>
      <c r="E45" s="118" t="s">
        <v>128</v>
      </c>
      <c r="F45" s="119" t="s">
        <v>184</v>
      </c>
      <c r="G45" s="115">
        <v>183</v>
      </c>
      <c r="H45" s="204">
        <v>8.1999999999999993</v>
      </c>
      <c r="I45" s="197" t="s">
        <v>69</v>
      </c>
      <c r="J45" s="197">
        <v>6510</v>
      </c>
      <c r="K45" s="117">
        <v>0</v>
      </c>
      <c r="L45" s="197"/>
      <c r="M45" s="120" t="s">
        <v>123</v>
      </c>
      <c r="N45" s="116" t="s">
        <v>124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58" customFormat="1" ht="77.25" customHeight="1">
      <c r="A46" s="164" t="s">
        <v>200</v>
      </c>
      <c r="B46" s="249" t="s">
        <v>221</v>
      </c>
      <c r="C46" s="250"/>
      <c r="D46" s="118" t="s">
        <v>201</v>
      </c>
      <c r="E46" s="118" t="s">
        <v>223</v>
      </c>
      <c r="F46" s="119" t="s">
        <v>285</v>
      </c>
      <c r="G46" s="115">
        <v>100</v>
      </c>
      <c r="H46" s="246">
        <v>7.8</v>
      </c>
      <c r="I46" s="231" t="s">
        <v>79</v>
      </c>
      <c r="J46" s="231">
        <v>1220</v>
      </c>
      <c r="K46" s="117">
        <v>0</v>
      </c>
      <c r="L46" s="231"/>
      <c r="M46" s="120" t="s">
        <v>202</v>
      </c>
      <c r="N46" s="116" t="s">
        <v>203</v>
      </c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7"/>
      <c r="ED46" s="167"/>
      <c r="EE46" s="167"/>
      <c r="EF46" s="167"/>
      <c r="EG46" s="167"/>
      <c r="EH46" s="167"/>
      <c r="EI46" s="167"/>
      <c r="EJ46" s="167"/>
      <c r="EK46" s="167"/>
      <c r="EL46" s="167"/>
      <c r="EM46" s="167"/>
      <c r="EN46" s="167"/>
      <c r="EO46" s="167"/>
      <c r="EP46" s="167"/>
      <c r="EQ46" s="167"/>
      <c r="ER46" s="167"/>
      <c r="ES46" s="167"/>
      <c r="ET46" s="167"/>
      <c r="EU46" s="167"/>
      <c r="EV46" s="167"/>
      <c r="EW46" s="167"/>
      <c r="EX46" s="167"/>
      <c r="EY46" s="167"/>
      <c r="EZ46" s="167"/>
      <c r="FA46" s="167"/>
      <c r="FB46" s="167"/>
      <c r="FC46" s="167"/>
      <c r="FD46" s="167"/>
      <c r="FE46" s="167"/>
      <c r="FF46" s="167"/>
      <c r="FG46" s="167"/>
      <c r="FH46" s="167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57"/>
      <c r="FT46" s="157"/>
      <c r="FU46" s="157"/>
      <c r="FV46" s="157"/>
      <c r="FW46" s="157"/>
      <c r="FX46" s="157"/>
      <c r="FY46" s="157"/>
      <c r="FZ46" s="157"/>
      <c r="GA46" s="157"/>
      <c r="GB46" s="157"/>
      <c r="GC46" s="157"/>
      <c r="GD46" s="157"/>
      <c r="GE46" s="157"/>
      <c r="GF46" s="157"/>
      <c r="GG46" s="157"/>
      <c r="GH46" s="157"/>
      <c r="GI46" s="157"/>
      <c r="GJ46" s="157"/>
      <c r="GK46" s="157"/>
      <c r="GL46" s="157"/>
      <c r="GM46" s="157"/>
      <c r="GN46" s="157"/>
      <c r="GO46" s="157"/>
      <c r="GP46" s="157"/>
      <c r="GQ46" s="157"/>
      <c r="GR46" s="157"/>
      <c r="GS46" s="157"/>
      <c r="GT46" s="157"/>
      <c r="GU46" s="157"/>
      <c r="GV46" s="157"/>
      <c r="GW46" s="157"/>
      <c r="GX46" s="157"/>
      <c r="GY46" s="157"/>
      <c r="GZ46" s="157"/>
      <c r="HA46" s="157"/>
      <c r="HB46" s="157"/>
      <c r="HC46" s="157"/>
      <c r="HD46" s="157"/>
      <c r="HE46" s="157"/>
      <c r="HF46" s="157"/>
      <c r="HG46" s="157"/>
      <c r="HH46" s="157"/>
      <c r="HI46" s="157"/>
      <c r="HJ46" s="157"/>
      <c r="HK46" s="157"/>
      <c r="HL46" s="157"/>
      <c r="HM46" s="157"/>
      <c r="HN46" s="157"/>
      <c r="HO46" s="157"/>
      <c r="HP46" s="157"/>
      <c r="HQ46" s="157"/>
      <c r="HR46" s="157"/>
      <c r="HS46" s="157"/>
      <c r="HT46" s="157"/>
      <c r="HU46" s="157"/>
      <c r="HV46" s="157"/>
      <c r="HW46" s="157"/>
      <c r="HX46" s="157"/>
      <c r="HY46" s="157"/>
      <c r="HZ46" s="157"/>
      <c r="IA46" s="157"/>
      <c r="IB46" s="157"/>
      <c r="IC46" s="157"/>
      <c r="ID46" s="157"/>
      <c r="IE46" s="157"/>
      <c r="IF46" s="157"/>
      <c r="IG46" s="157"/>
      <c r="IH46" s="157"/>
      <c r="II46" s="157"/>
      <c r="IJ46" s="157"/>
      <c r="IK46" s="157"/>
      <c r="IL46" s="157"/>
      <c r="IM46" s="157"/>
      <c r="IN46" s="157"/>
      <c r="IO46" s="157"/>
      <c r="IP46" s="157"/>
      <c r="IQ46" s="157"/>
      <c r="IR46" s="157"/>
    </row>
    <row r="47" spans="1:252" s="114" customFormat="1" ht="75">
      <c r="A47" s="164" t="s">
        <v>212</v>
      </c>
      <c r="B47" s="249" t="s">
        <v>220</v>
      </c>
      <c r="C47" s="250"/>
      <c r="D47" s="118" t="s">
        <v>213</v>
      </c>
      <c r="E47" s="224" t="s">
        <v>222</v>
      </c>
      <c r="F47" s="119" t="s">
        <v>137</v>
      </c>
      <c r="G47" s="115">
        <v>183</v>
      </c>
      <c r="H47" s="234">
        <v>9.8000000000000007</v>
      </c>
      <c r="I47" s="231" t="s">
        <v>69</v>
      </c>
      <c r="J47" s="231">
        <v>32415</v>
      </c>
      <c r="K47" s="117">
        <v>0</v>
      </c>
      <c r="L47" s="231"/>
      <c r="M47" s="120" t="s">
        <v>202</v>
      </c>
      <c r="N47" s="116" t="s">
        <v>214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58" customFormat="1" ht="77.25" customHeight="1">
      <c r="A48" s="164" t="s">
        <v>200</v>
      </c>
      <c r="B48" s="249" t="s">
        <v>221</v>
      </c>
      <c r="C48" s="250"/>
      <c r="D48" s="118" t="s">
        <v>201</v>
      </c>
      <c r="E48" s="118" t="s">
        <v>223</v>
      </c>
      <c r="F48" s="119" t="s">
        <v>285</v>
      </c>
      <c r="G48" s="115">
        <v>100</v>
      </c>
      <c r="H48" s="232">
        <v>7.8</v>
      </c>
      <c r="I48" s="231" t="s">
        <v>79</v>
      </c>
      <c r="J48" s="231">
        <v>1220</v>
      </c>
      <c r="K48" s="117">
        <v>0</v>
      </c>
      <c r="L48" s="231"/>
      <c r="M48" s="120" t="s">
        <v>202</v>
      </c>
      <c r="N48" s="116" t="s">
        <v>203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57"/>
      <c r="FT48" s="157"/>
      <c r="FU48" s="157"/>
      <c r="FV48" s="157"/>
      <c r="FW48" s="157"/>
      <c r="FX48" s="157"/>
      <c r="FY48" s="157"/>
      <c r="FZ48" s="157"/>
      <c r="GA48" s="157"/>
      <c r="GB48" s="157"/>
      <c r="GC48" s="157"/>
      <c r="GD48" s="157"/>
      <c r="GE48" s="157"/>
      <c r="GF48" s="157"/>
      <c r="GG48" s="157"/>
      <c r="GH48" s="157"/>
      <c r="GI48" s="157"/>
      <c r="GJ48" s="157"/>
      <c r="GK48" s="157"/>
      <c r="GL48" s="157"/>
      <c r="GM48" s="157"/>
      <c r="GN48" s="157"/>
      <c r="GO48" s="157"/>
      <c r="GP48" s="157"/>
      <c r="GQ48" s="157"/>
      <c r="GR48" s="157"/>
      <c r="GS48" s="157"/>
      <c r="GT48" s="157"/>
      <c r="GU48" s="157"/>
      <c r="GV48" s="157"/>
      <c r="GW48" s="157"/>
      <c r="GX48" s="157"/>
      <c r="GY48" s="157"/>
      <c r="GZ48" s="157"/>
      <c r="HA48" s="157"/>
      <c r="HB48" s="157"/>
      <c r="HC48" s="157"/>
      <c r="HD48" s="157"/>
      <c r="HE48" s="157"/>
      <c r="HF48" s="157"/>
      <c r="HG48" s="157"/>
      <c r="HH48" s="157"/>
      <c r="HI48" s="157"/>
      <c r="HJ48" s="157"/>
      <c r="HK48" s="157"/>
      <c r="HL48" s="157"/>
      <c r="HM48" s="157"/>
      <c r="HN48" s="157"/>
      <c r="HO48" s="157"/>
      <c r="HP48" s="157"/>
      <c r="HQ48" s="157"/>
      <c r="HR48" s="157"/>
      <c r="HS48" s="157"/>
      <c r="HT48" s="157"/>
      <c r="HU48" s="157"/>
      <c r="HV48" s="157"/>
      <c r="HW48" s="157"/>
      <c r="HX48" s="157"/>
      <c r="HY48" s="157"/>
      <c r="HZ48" s="157"/>
      <c r="IA48" s="157"/>
      <c r="IB48" s="157"/>
      <c r="IC48" s="157"/>
      <c r="ID48" s="157"/>
      <c r="IE48" s="157"/>
      <c r="IF48" s="157"/>
      <c r="IG48" s="157"/>
      <c r="IH48" s="157"/>
      <c r="II48" s="157"/>
      <c r="IJ48" s="157"/>
      <c r="IK48" s="157"/>
      <c r="IL48" s="157"/>
      <c r="IM48" s="157"/>
      <c r="IN48" s="157"/>
      <c r="IO48" s="157"/>
      <c r="IP48" s="157"/>
      <c r="IQ48" s="157"/>
      <c r="IR48" s="157"/>
    </row>
    <row r="49" spans="1:256" s="158" customFormat="1" ht="77.25" customHeight="1">
      <c r="A49" s="164" t="s">
        <v>266</v>
      </c>
      <c r="B49" s="249" t="s">
        <v>271</v>
      </c>
      <c r="C49" s="250"/>
      <c r="D49" s="118" t="s">
        <v>267</v>
      </c>
      <c r="E49" s="118" t="s">
        <v>268</v>
      </c>
      <c r="F49" s="119" t="s">
        <v>269</v>
      </c>
      <c r="G49" s="115">
        <v>177</v>
      </c>
      <c r="H49" s="243">
        <v>10</v>
      </c>
      <c r="I49" s="231" t="s">
        <v>100</v>
      </c>
      <c r="J49" s="231">
        <v>22050</v>
      </c>
      <c r="K49" s="117">
        <v>0</v>
      </c>
      <c r="L49" s="231"/>
      <c r="M49" s="120" t="s">
        <v>250</v>
      </c>
      <c r="N49" s="116" t="s">
        <v>270</v>
      </c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57"/>
      <c r="FT49" s="157"/>
      <c r="FU49" s="157"/>
      <c r="FV49" s="157"/>
      <c r="FW49" s="157"/>
      <c r="FX49" s="157"/>
      <c r="FY49" s="157"/>
      <c r="FZ49" s="157"/>
      <c r="GA49" s="157"/>
      <c r="GB49" s="157"/>
      <c r="GC49" s="157"/>
      <c r="GD49" s="157"/>
      <c r="GE49" s="157"/>
      <c r="GF49" s="157"/>
      <c r="GG49" s="157"/>
      <c r="GH49" s="157"/>
      <c r="GI49" s="157"/>
      <c r="GJ49" s="157"/>
      <c r="GK49" s="157"/>
      <c r="GL49" s="157"/>
      <c r="GM49" s="157"/>
      <c r="GN49" s="157"/>
      <c r="GO49" s="157"/>
      <c r="GP49" s="157"/>
      <c r="GQ49" s="157"/>
      <c r="GR49" s="157"/>
      <c r="GS49" s="157"/>
      <c r="GT49" s="157"/>
      <c r="GU49" s="157"/>
      <c r="GV49" s="157"/>
      <c r="GW49" s="157"/>
      <c r="GX49" s="157"/>
      <c r="GY49" s="157"/>
      <c r="GZ49" s="157"/>
      <c r="HA49" s="157"/>
      <c r="HB49" s="157"/>
      <c r="HC49" s="157"/>
      <c r="HD49" s="157"/>
      <c r="HE49" s="157"/>
      <c r="HF49" s="157"/>
      <c r="HG49" s="157"/>
      <c r="HH49" s="157"/>
      <c r="HI49" s="157"/>
      <c r="HJ49" s="157"/>
      <c r="HK49" s="157"/>
      <c r="HL49" s="157"/>
      <c r="HM49" s="157"/>
      <c r="HN49" s="157"/>
      <c r="HO49" s="157"/>
      <c r="HP49" s="157"/>
      <c r="HQ49" s="157"/>
      <c r="HR49" s="157"/>
      <c r="HS49" s="157"/>
      <c r="HT49" s="157"/>
      <c r="HU49" s="157"/>
      <c r="HV49" s="157"/>
      <c r="HW49" s="157"/>
      <c r="HX49" s="157"/>
      <c r="HY49" s="157"/>
      <c r="HZ49" s="157"/>
      <c r="IA49" s="157"/>
      <c r="IB49" s="157"/>
      <c r="IC49" s="157"/>
      <c r="ID49" s="157"/>
      <c r="IE49" s="157"/>
      <c r="IF49" s="157"/>
      <c r="IG49" s="157"/>
      <c r="IH49" s="157"/>
      <c r="II49" s="157"/>
      <c r="IJ49" s="157"/>
      <c r="IK49" s="157"/>
      <c r="IL49" s="157"/>
      <c r="IM49" s="157"/>
      <c r="IN49" s="157"/>
      <c r="IO49" s="157"/>
      <c r="IP49" s="157"/>
      <c r="IQ49" s="157"/>
      <c r="IR49" s="157"/>
    </row>
    <row r="50" spans="1:256" s="7" customFormat="1" ht="77.25" customHeight="1">
      <c r="A50" s="48" t="s">
        <v>41</v>
      </c>
      <c r="B50" s="51"/>
      <c r="C50" s="49"/>
      <c r="D50" s="32"/>
      <c r="E50" s="94" t="s">
        <v>42</v>
      </c>
      <c r="F50" s="33"/>
      <c r="G50" s="50"/>
      <c r="H50" s="33"/>
      <c r="I50" s="33"/>
      <c r="J50" s="67"/>
      <c r="K50" s="59"/>
      <c r="L50" s="43"/>
      <c r="M50" s="43"/>
      <c r="N50" s="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8"/>
      <c r="CZ50" s="168"/>
      <c r="DA50" s="168"/>
      <c r="DB50" s="168"/>
      <c r="DC50" s="168"/>
      <c r="DD50" s="168"/>
      <c r="DE50" s="168"/>
      <c r="DF50" s="168"/>
      <c r="DG50" s="168"/>
      <c r="DH50" s="168"/>
      <c r="DI50" s="168"/>
      <c r="DJ50" s="168"/>
      <c r="DK50" s="168"/>
      <c r="DL50" s="168"/>
      <c r="DM50" s="168"/>
      <c r="DN50" s="168"/>
      <c r="DO50" s="168"/>
      <c r="DP50" s="168"/>
      <c r="DQ50" s="168"/>
      <c r="DR50" s="168"/>
      <c r="DS50" s="168"/>
      <c r="DT50" s="168"/>
      <c r="DU50" s="168"/>
      <c r="DV50" s="168"/>
      <c r="DW50" s="168"/>
      <c r="DX50" s="168"/>
      <c r="DY50" s="168"/>
      <c r="DZ50" s="168"/>
      <c r="EA50" s="168"/>
      <c r="EB50" s="168"/>
      <c r="EC50" s="168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8"/>
      <c r="EU50" s="168"/>
      <c r="EV50" s="168"/>
      <c r="EW50" s="168"/>
      <c r="EX50" s="168"/>
      <c r="EY50" s="168"/>
      <c r="EZ50" s="168"/>
      <c r="FA50" s="168"/>
      <c r="FB50" s="168"/>
      <c r="FC50" s="168"/>
      <c r="FD50" s="168"/>
      <c r="FE50" s="168"/>
      <c r="FF50" s="168"/>
      <c r="FG50" s="168"/>
      <c r="FH50" s="168"/>
      <c r="FI50" s="168"/>
      <c r="FJ50" s="168"/>
      <c r="FK50" s="168"/>
      <c r="FL50" s="168"/>
      <c r="FM50" s="168"/>
      <c r="FN50" s="168"/>
      <c r="FO50" s="168"/>
      <c r="FP50" s="168"/>
      <c r="FQ50" s="168"/>
      <c r="FR50" s="168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</row>
    <row r="51" spans="1:256" s="163" customFormat="1" ht="89.25" customHeight="1">
      <c r="A51" s="139" t="s">
        <v>43</v>
      </c>
      <c r="B51" s="159" t="s">
        <v>36</v>
      </c>
      <c r="C51" s="160"/>
      <c r="D51" s="152" t="s">
        <v>19</v>
      </c>
      <c r="E51" s="153" t="s">
        <v>37</v>
      </c>
      <c r="F51" s="152" t="s">
        <v>21</v>
      </c>
      <c r="G51" s="152" t="s">
        <v>38</v>
      </c>
      <c r="H51" s="152" t="s">
        <v>10</v>
      </c>
      <c r="I51" s="152" t="s">
        <v>22</v>
      </c>
      <c r="J51" s="152" t="s">
        <v>39</v>
      </c>
      <c r="K51" s="153" t="s">
        <v>40</v>
      </c>
      <c r="L51" s="146" t="s">
        <v>23</v>
      </c>
      <c r="M51" s="161" t="s">
        <v>15</v>
      </c>
      <c r="N51" s="146" t="s">
        <v>16</v>
      </c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  <c r="GX51" s="162"/>
      <c r="GY51" s="162"/>
      <c r="GZ51" s="162"/>
      <c r="HA51" s="162"/>
      <c r="HB51" s="162"/>
      <c r="HC51" s="162"/>
      <c r="HD51" s="162"/>
      <c r="HE51" s="162"/>
      <c r="HF51" s="162"/>
      <c r="HG51" s="162"/>
      <c r="HH51" s="162"/>
      <c r="HI51" s="162"/>
      <c r="HJ51" s="162"/>
      <c r="HK51" s="162"/>
      <c r="HL51" s="162"/>
      <c r="HM51" s="162"/>
      <c r="HN51" s="162"/>
      <c r="HO51" s="162"/>
      <c r="HP51" s="162"/>
      <c r="HQ51" s="162"/>
      <c r="HR51" s="162"/>
      <c r="HS51" s="162"/>
      <c r="HT51" s="162"/>
      <c r="HU51" s="162"/>
      <c r="HV51" s="162"/>
      <c r="HW51" s="162"/>
      <c r="HX51" s="162"/>
      <c r="HY51" s="162"/>
      <c r="HZ51" s="162"/>
      <c r="IA51" s="162"/>
      <c r="IB51" s="162"/>
      <c r="IC51" s="162"/>
      <c r="ID51" s="162"/>
      <c r="IE51" s="162"/>
      <c r="IF51" s="162"/>
      <c r="IG51" s="162"/>
      <c r="IH51" s="162"/>
      <c r="II51" s="162"/>
      <c r="IJ51" s="162"/>
      <c r="IK51" s="162"/>
      <c r="IL51" s="162"/>
      <c r="IM51" s="162"/>
      <c r="IN51" s="162"/>
      <c r="IO51" s="162"/>
      <c r="IP51" s="162"/>
      <c r="IQ51" s="162"/>
      <c r="IR51" s="162"/>
    </row>
    <row r="52" spans="1:256" s="162" customFormat="1" ht="89.25" customHeight="1">
      <c r="A52" s="164" t="s">
        <v>252</v>
      </c>
      <c r="B52" s="249" t="s">
        <v>275</v>
      </c>
      <c r="C52" s="250"/>
      <c r="D52" s="118" t="s">
        <v>253</v>
      </c>
      <c r="E52" s="118" t="s">
        <v>256</v>
      </c>
      <c r="F52" s="119" t="s">
        <v>119</v>
      </c>
      <c r="G52" s="115">
        <v>72</v>
      </c>
      <c r="H52" s="243">
        <v>2.5</v>
      </c>
      <c r="I52" s="231" t="s">
        <v>254</v>
      </c>
      <c r="J52" s="117">
        <v>20</v>
      </c>
      <c r="K52" s="117">
        <v>60</v>
      </c>
      <c r="L52" s="231"/>
      <c r="M52" s="120" t="s">
        <v>250</v>
      </c>
      <c r="N52" s="116" t="s">
        <v>255</v>
      </c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</row>
    <row r="53" spans="1:256" s="114" customFormat="1" ht="73.5" customHeight="1">
      <c r="A53" s="164" t="s">
        <v>230</v>
      </c>
      <c r="B53" s="249" t="s">
        <v>234</v>
      </c>
      <c r="C53" s="250"/>
      <c r="D53" s="118" t="s">
        <v>231</v>
      </c>
      <c r="E53" s="118" t="s">
        <v>232</v>
      </c>
      <c r="F53" s="119" t="s">
        <v>225</v>
      </c>
      <c r="G53" s="115">
        <v>100</v>
      </c>
      <c r="H53" s="239">
        <v>6.5</v>
      </c>
      <c r="I53" s="231" t="s">
        <v>79</v>
      </c>
      <c r="J53" s="231">
        <v>0</v>
      </c>
      <c r="K53" s="117">
        <v>0</v>
      </c>
      <c r="L53" s="231"/>
      <c r="M53" s="120" t="s">
        <v>219</v>
      </c>
      <c r="N53" s="116" t="s">
        <v>233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6" s="8" customFormat="1" ht="96.75" customHeight="1">
      <c r="A54" s="95" t="s">
        <v>44</v>
      </c>
      <c r="B54" s="71"/>
      <c r="C54" s="72"/>
      <c r="D54" s="72"/>
      <c r="E54" s="72"/>
      <c r="F54" s="72"/>
      <c r="G54" s="73"/>
      <c r="H54" s="73"/>
      <c r="I54" s="73"/>
      <c r="J54" s="73"/>
      <c r="K54" s="83"/>
      <c r="L54" s="84"/>
      <c r="M54" s="85"/>
      <c r="N54" s="86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s="106" customFormat="1" ht="92.25" customHeight="1">
      <c r="A55" s="109" t="s">
        <v>242</v>
      </c>
      <c r="G55" s="107"/>
      <c r="N55" s="108"/>
    </row>
    <row r="56" spans="1:256" s="106" customFormat="1" ht="92.25" customHeight="1">
      <c r="A56" s="109" t="s">
        <v>265</v>
      </c>
      <c r="G56" s="107"/>
      <c r="N56" s="108"/>
    </row>
    <row r="57" spans="1:256" s="10" customFormat="1" ht="93" customHeight="1">
      <c r="A57" s="96" t="s">
        <v>45</v>
      </c>
      <c r="B57" s="11"/>
      <c r="C57" s="74"/>
      <c r="D57" s="11"/>
      <c r="E57" s="11"/>
      <c r="F57" s="11"/>
      <c r="G57" s="75"/>
      <c r="H57" s="11"/>
      <c r="I57" s="11"/>
      <c r="J57" s="11"/>
      <c r="K57" s="11"/>
      <c r="L57" s="11"/>
      <c r="M57" s="11"/>
      <c r="N57" s="8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</row>
    <row r="58" spans="1:256" s="10" customFormat="1" ht="93" customHeight="1">
      <c r="A58" s="98" t="s">
        <v>272</v>
      </c>
      <c r="B58" s="202"/>
      <c r="C58" s="76"/>
      <c r="D58" s="202"/>
      <c r="E58" s="202"/>
      <c r="F58" s="202"/>
      <c r="G58" s="244"/>
      <c r="H58" s="202"/>
      <c r="I58" s="202"/>
      <c r="J58" s="202"/>
      <c r="K58" s="202"/>
      <c r="L58" s="202"/>
      <c r="M58" s="202"/>
      <c r="N58" s="201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</row>
    <row r="59" spans="1:256" s="102" customFormat="1" ht="85.5" customHeight="1">
      <c r="A59" s="100"/>
      <c r="B59" s="101"/>
      <c r="G59" s="103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</row>
    <row r="60" spans="1:256" s="10" customFormat="1" ht="85.5" customHeight="1" thickBot="1">
      <c r="A60" s="97" t="s">
        <v>46</v>
      </c>
      <c r="B60" s="79"/>
      <c r="C60" s="80"/>
      <c r="D60" s="80"/>
      <c r="E60" s="76"/>
      <c r="F60" s="76"/>
      <c r="G60" s="127"/>
      <c r="H60" s="76"/>
      <c r="I60" s="76"/>
      <c r="J60" s="76"/>
      <c r="K60" s="76" t="s">
        <v>34</v>
      </c>
      <c r="L60" s="76"/>
      <c r="M60" s="76"/>
      <c r="N60" s="87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" customFormat="1" ht="85.5" customHeight="1">
      <c r="A61" s="98" t="s">
        <v>72</v>
      </c>
      <c r="B61" s="98"/>
      <c r="C61" s="215"/>
      <c r="D61" s="215"/>
      <c r="E61" s="76"/>
      <c r="F61" s="76"/>
      <c r="G61" s="212"/>
      <c r="H61" s="76"/>
      <c r="I61" s="76"/>
      <c r="J61" s="76"/>
      <c r="K61" s="76"/>
      <c r="L61" s="76"/>
      <c r="M61" s="76"/>
      <c r="N61" s="201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2" customFormat="1" ht="85.5" customHeight="1">
      <c r="A62" s="100"/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1" customFormat="1" ht="71.25" customHeight="1">
      <c r="A63" s="96" t="s">
        <v>50</v>
      </c>
      <c r="C63" s="74"/>
      <c r="G63" s="75"/>
      <c r="I63" s="255"/>
      <c r="J63" s="255"/>
      <c r="K63" s="255"/>
      <c r="L63" s="255"/>
      <c r="M63" s="255"/>
      <c r="N63" s="256"/>
      <c r="O63" s="89"/>
    </row>
    <row r="64" spans="1:256" s="10" customFormat="1" ht="75">
      <c r="A64" s="76" t="s">
        <v>72</v>
      </c>
      <c r="B64" s="77"/>
      <c r="G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" customFormat="1" ht="75">
      <c r="A65" s="76"/>
      <c r="B65" s="77"/>
      <c r="G65" s="7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1" customFormat="1" ht="85.5" customHeight="1">
      <c r="A66" s="96" t="s">
        <v>49</v>
      </c>
      <c r="C66" s="74"/>
      <c r="G66" s="75"/>
      <c r="I66" s="255"/>
      <c r="J66" s="255"/>
      <c r="K66" s="255"/>
      <c r="L66" s="255"/>
      <c r="M66" s="255"/>
      <c r="N66" s="256"/>
      <c r="O66" s="89"/>
    </row>
    <row r="67" spans="1:30" s="102" customFormat="1" ht="85.5" customHeight="1">
      <c r="A67" s="100" t="s">
        <v>106</v>
      </c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2" customFormat="1" ht="85.5" customHeight="1">
      <c r="A68" s="100" t="s">
        <v>276</v>
      </c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2" customFormat="1" ht="85.5" customHeight="1">
      <c r="A69" s="100"/>
      <c r="B69" s="101"/>
      <c r="G69" s="103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</row>
    <row r="70" spans="1:30" s="10" customFormat="1" ht="85.5" customHeight="1">
      <c r="A70" s="96" t="s">
        <v>47</v>
      </c>
      <c r="B70" s="11"/>
      <c r="C70" s="74"/>
      <c r="D70" s="76"/>
      <c r="E70" s="76"/>
      <c r="F70" s="76"/>
      <c r="G70" s="127"/>
      <c r="H70" s="76"/>
      <c r="I70" s="76"/>
      <c r="J70" s="76"/>
      <c r="K70" s="253"/>
      <c r="L70" s="253"/>
      <c r="M70" s="253"/>
      <c r="N70" s="254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 s="102" customFormat="1" ht="85.5" customHeight="1">
      <c r="A71" s="100" t="s">
        <v>170</v>
      </c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2" customFormat="1" ht="85.5" customHeight="1">
      <c r="A72" s="100" t="s">
        <v>241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02" customFormat="1" ht="85.5" customHeight="1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" customFormat="1" ht="75">
      <c r="A74" s="96" t="s">
        <v>48</v>
      </c>
      <c r="B74" s="11"/>
      <c r="G74" s="78"/>
      <c r="N74" s="8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02" customFormat="1" ht="85.5" customHeight="1">
      <c r="A75" s="100" t="s">
        <v>198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11" customFormat="1" ht="75">
      <c r="A77" s="74" t="s">
        <v>56</v>
      </c>
      <c r="B77" s="110"/>
      <c r="G77" s="112"/>
      <c r="N77" s="113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</row>
    <row r="78" spans="1:30" s="102" customFormat="1" ht="75">
      <c r="A78" s="100" t="s">
        <v>65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1:30" s="102" customFormat="1" ht="75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2" customFormat="1" ht="69.75" customHeight="1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2" customFormat="1" ht="69.7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75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" customFormat="1" ht="75">
      <c r="A83" s="76"/>
      <c r="B83" s="77"/>
      <c r="G83" s="7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" customFormat="1" ht="75">
      <c r="A84" s="76"/>
      <c r="B84" s="77"/>
      <c r="G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" customFormat="1" ht="75">
      <c r="A85" s="76"/>
      <c r="B85" s="77"/>
      <c r="G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2" customFormat="1" ht="69.7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">
      <c r="A103" s="100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" customFormat="1" ht="75">
      <c r="A105" s="99"/>
      <c r="B105" s="11"/>
      <c r="G105" s="78"/>
      <c r="N105" s="8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75">
      <c r="A106" s="99"/>
      <c r="B106" s="11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75">
      <c r="A107" s="99"/>
      <c r="B107" s="11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75">
      <c r="A108" s="99"/>
      <c r="B108" s="11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99.75" customHeight="1">
      <c r="A109" s="76"/>
      <c r="B109" s="77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85.5" customHeight="1">
      <c r="A111" s="98"/>
      <c r="B111" s="11"/>
      <c r="C111" s="74"/>
      <c r="D111" s="11"/>
      <c r="E111" s="11"/>
      <c r="F111" s="11"/>
      <c r="G111" s="75"/>
      <c r="H111" s="11"/>
      <c r="I111" s="11"/>
      <c r="J111" s="11"/>
      <c r="K111" s="11"/>
      <c r="L111" s="11"/>
      <c r="M111" s="11"/>
      <c r="N111" s="87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99.75" customHeight="1">
      <c r="A113" s="76"/>
      <c r="B113" s="77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99.75" customHeight="1">
      <c r="A114" s="76"/>
      <c r="B114" s="77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30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30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G521" s="82"/>
      <c r="H521" s="82"/>
      <c r="I521" s="29"/>
      <c r="K521" s="90"/>
      <c r="L521" s="82"/>
      <c r="M521" s="82"/>
      <c r="N521" s="21"/>
    </row>
    <row r="522" spans="1:18" ht="86.1" customHeight="1">
      <c r="A522" s="28"/>
      <c r="F522" s="29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28"/>
      <c r="C523" s="20"/>
      <c r="D523" s="20"/>
      <c r="E523" s="20"/>
      <c r="G523" s="29"/>
      <c r="H523" s="20"/>
      <c r="I523" s="20"/>
      <c r="J523" s="20"/>
      <c r="M523" s="82"/>
      <c r="N523" s="21"/>
      <c r="Q523" s="129"/>
      <c r="R523" s="129"/>
    </row>
  </sheetData>
  <mergeCells count="40">
    <mergeCell ref="B27:C27"/>
    <mergeCell ref="B26:C26"/>
    <mergeCell ref="B31:C31"/>
    <mergeCell ref="B38:C38"/>
    <mergeCell ref="B20:C20"/>
    <mergeCell ref="B28:C28"/>
    <mergeCell ref="B36:C36"/>
    <mergeCell ref="B32:C32"/>
    <mergeCell ref="B33:C33"/>
    <mergeCell ref="B30:C30"/>
    <mergeCell ref="B29:C29"/>
    <mergeCell ref="B35:C35"/>
    <mergeCell ref="B34:C34"/>
    <mergeCell ref="K70:N70"/>
    <mergeCell ref="I66:N66"/>
    <mergeCell ref="I63:N63"/>
    <mergeCell ref="B39:C39"/>
    <mergeCell ref="B41:N41"/>
    <mergeCell ref="B40:C40"/>
    <mergeCell ref="B45:C45"/>
    <mergeCell ref="B44:C44"/>
    <mergeCell ref="B43:C43"/>
    <mergeCell ref="B47:C47"/>
    <mergeCell ref="B48:C48"/>
    <mergeCell ref="B52:C52"/>
    <mergeCell ref="B49:C49"/>
    <mergeCell ref="B53:C53"/>
    <mergeCell ref="B46:C46"/>
    <mergeCell ref="B21:C21"/>
    <mergeCell ref="B15:C15"/>
    <mergeCell ref="B17:C17"/>
    <mergeCell ref="B14:C14"/>
    <mergeCell ref="B12:C12"/>
    <mergeCell ref="B16:C16"/>
    <mergeCell ref="B8:C8"/>
    <mergeCell ref="B9:C9"/>
    <mergeCell ref="B19:C19"/>
    <mergeCell ref="B18:C18"/>
    <mergeCell ref="B10:C10"/>
    <mergeCell ref="B11:C11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2022-02-22T04:58:09Z</cp:lastPrinted>
  <dcterms:created xsi:type="dcterms:W3CDTF">2000-08-08T10:38:00Z</dcterms:created>
  <dcterms:modified xsi:type="dcterms:W3CDTF">2022-02-22T08:22:56Z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